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INECO\DECLARACIONES BLOQUE 2\"/>
    </mc:Choice>
  </mc:AlternateContent>
  <xr:revisionPtr revIDLastSave="0" documentId="8_{B8EBF387-3E8D-402D-AEA1-2AB89F261404}"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<sst xmlns="http://schemas.openxmlformats.org/spreadsheetml/2006/main" count="8066" uniqueCount="1829">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</sst>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580</v>
      </c>
      <c r="B10" s="154"/>
      <c r="C10" s="146" t="str">
        <f>VLOOKUP(A10,Listado!A6:R456,6,0)</f>
        <v>G. SUPERESTRUCTURA</v>
      </c>
      <c r="D10" s="146"/>
      <c r="E10" s="146"/>
      <c r="F10" s="146"/>
      <c r="G10" s="146" t="str">
        <f>VLOOKUP(A10,Listado!A6:R456,7,0)</f>
        <v>Técnico/a 1</v>
      </c>
      <c r="H10" s="146"/>
      <c r="I10" s="147" t="str">
        <f>VLOOKUP(A10,Listado!A6:R456,2,0)</f>
        <v>Jefe de Oficina Técnica / Técnico de Obra Civil</v>
      </c>
      <c r="J10" s="148"/>
      <c r="K10" s="146" t="str">
        <f>VLOOKUP(A10,Listado!A6:R456,11,0)</f>
        <v>León</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103.2" customHeight="1" thickTop="1" thickBot="1">
      <c r="A17" s="194" t="str">
        <f>VLOOKUP(A10,Listado!A6:R456,18,0)</f>
        <v>Al menos 4 años de experiencia en obras ferroviarias.
Dominio del AUTOCAD.
Experiencia en la Construcción de Cambiadores de Ancho.
Experiencia en la aplicación del Reglamento 402 y en Puestas en Servicio de Líneas Ferroviarias._x000D_</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5WWczvoM/OHU5iechDDv++WZY8FF86QpUtWV9Iu+4lWk5qSBv5njjlR67NqWlM4s21sHDxCXBxqlP+jMOgCoQ==" saltValue="f1K2peJcstrVtF0T6+btR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2022-09-29T13:11:43Z</dcterms:modified>
</cp:coreProperties>
</file>